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A20C06-D7DB-4DF4-B81B-088A009A52AC}" xr6:coauthVersionLast="40" xr6:coauthVersionMax="40" xr10:uidLastSave="{00000000-0000-0000-0000-000000000000}"/>
  <bookViews>
    <workbookView xWindow="360" yWindow="120" windowWidth="28035" windowHeight="12105" xr2:uid="{00000000-000D-0000-FFFF-FFFF00000000}"/>
  </bookViews>
  <sheets>
    <sheet name="배치상담 양식" sheetId="1" r:id="rId1"/>
  </sheets>
  <calcPr calcId="181029"/>
</workbook>
</file>

<file path=xl/calcChain.xml><?xml version="1.0" encoding="utf-8"?>
<calcChain xmlns="http://schemas.openxmlformats.org/spreadsheetml/2006/main">
  <c r="X46" i="1" l="1"/>
  <c r="W46" i="1"/>
  <c r="X45" i="1"/>
  <c r="W45" i="1"/>
  <c r="X44" i="1"/>
  <c r="W44" i="1"/>
  <c r="X43" i="1"/>
  <c r="W43" i="1"/>
  <c r="X42" i="1"/>
  <c r="W42" i="1"/>
  <c r="X41" i="1"/>
  <c r="W41" i="1"/>
  <c r="X37" i="1"/>
  <c r="W37" i="1"/>
  <c r="X36" i="1"/>
  <c r="W36" i="1"/>
  <c r="X35" i="1"/>
  <c r="W35" i="1"/>
  <c r="X34" i="1"/>
  <c r="W34" i="1"/>
  <c r="X33" i="1"/>
  <c r="W33" i="1"/>
  <c r="X32" i="1"/>
  <c r="W32" i="1"/>
  <c r="X28" i="1"/>
  <c r="W28" i="1"/>
  <c r="X27" i="1"/>
  <c r="W27" i="1"/>
  <c r="X26" i="1"/>
  <c r="W26" i="1"/>
</calcChain>
</file>

<file path=xl/sharedStrings.xml><?xml version="1.0" encoding="utf-8"?>
<sst xmlns="http://schemas.openxmlformats.org/spreadsheetml/2006/main" count="108" uniqueCount="77">
  <si>
    <r>
      <rPr>
        <sz val="14"/>
        <color theme="1"/>
        <rFont val="HY수평선M"/>
        <family val="1"/>
        <charset val="129"/>
      </rPr>
      <t xml:space="preserve">          </t>
    </r>
    <r>
      <rPr>
        <u/>
        <sz val="14"/>
        <color theme="1"/>
        <rFont val="HY수평선M"/>
        <family val="1"/>
        <charset val="129"/>
      </rPr>
      <t>반 :</t>
    </r>
    <r>
      <rPr>
        <sz val="14"/>
        <color theme="1"/>
        <rFont val="HY수평선M"/>
        <family val="1"/>
        <charset val="129"/>
      </rPr>
      <t xml:space="preserve">            </t>
    </r>
    <r>
      <rPr>
        <u/>
        <sz val="14"/>
        <color theme="1"/>
        <rFont val="HY수평선M"/>
        <family val="1"/>
        <charset val="129"/>
      </rPr>
      <t>이름 :</t>
    </r>
    <r>
      <rPr>
        <sz val="14"/>
        <color theme="1"/>
        <rFont val="HY수평선M"/>
        <family val="1"/>
        <charset val="129"/>
      </rPr>
      <t xml:space="preserve">           </t>
    </r>
    <r>
      <rPr>
        <u/>
        <sz val="14"/>
        <color theme="1"/>
        <rFont val="HY수평선M"/>
        <family val="1"/>
        <charset val="129"/>
      </rPr>
      <t xml:space="preserve">연락처 :            </t>
    </r>
    <phoneticPr fontId="2" type="noConversion"/>
  </si>
  <si>
    <r>
      <t>▶ 배치상담 희망 일시 :       월       일(요일 :     )   오전</t>
    </r>
    <r>
      <rPr>
        <b/>
        <u/>
        <sz val="12"/>
        <color theme="1"/>
        <rFont val="HY수평선M"/>
        <family val="1"/>
        <charset val="129"/>
      </rPr>
      <t xml:space="preserve">    시</t>
    </r>
    <r>
      <rPr>
        <b/>
        <sz val="12"/>
        <color theme="1"/>
        <rFont val="HY수평선M"/>
        <family val="1"/>
        <charset val="129"/>
      </rPr>
      <t xml:space="preserve"> or  오후</t>
    </r>
    <r>
      <rPr>
        <b/>
        <u/>
        <sz val="12"/>
        <color theme="1"/>
        <rFont val="HY수평선M"/>
        <family val="1"/>
        <charset val="129"/>
      </rPr>
      <t xml:space="preserve">    시</t>
    </r>
    <phoneticPr fontId="2" type="noConversion"/>
  </si>
  <si>
    <t>▶ 학생부 교과 평균 등급(3학년 2학기 포함)</t>
    <phoneticPr fontId="2" type="noConversion"/>
  </si>
  <si>
    <t>▶ 지원시 대학, 학과 지원 선호도</t>
    <phoneticPr fontId="2" type="noConversion"/>
  </si>
  <si>
    <t>계열</t>
    <phoneticPr fontId="2" type="noConversion"/>
  </si>
  <si>
    <t>교과목</t>
    <phoneticPr fontId="2" type="noConversion"/>
  </si>
  <si>
    <t>평균 내신 등급</t>
    <phoneticPr fontId="2" type="noConversion"/>
  </si>
  <si>
    <t>체크</t>
    <phoneticPr fontId="2" type="noConversion"/>
  </si>
  <si>
    <t>대학 우선</t>
    <phoneticPr fontId="2" type="noConversion"/>
  </si>
  <si>
    <t>지역 우선</t>
    <phoneticPr fontId="2" type="noConversion"/>
  </si>
  <si>
    <t>학과 우선</t>
    <phoneticPr fontId="2" type="noConversion"/>
  </si>
  <si>
    <t>인 / 자</t>
    <phoneticPr fontId="2" type="noConversion"/>
  </si>
  <si>
    <t>전교과</t>
    <phoneticPr fontId="2" type="noConversion"/>
  </si>
  <si>
    <t>ex</t>
    <phoneticPr fontId="2" type="noConversion"/>
  </si>
  <si>
    <t>인서울의대 or 서울대</t>
    <phoneticPr fontId="2" type="noConversion"/>
  </si>
  <si>
    <t>집 앞 or 집에서 아주 멀리</t>
    <phoneticPr fontId="2" type="noConversion"/>
  </si>
  <si>
    <t>의예,치의,한의 or
 화생공, 전전 ,물리, 간호 등</t>
    <phoneticPr fontId="2" type="noConversion"/>
  </si>
  <si>
    <t>국수영탐</t>
    <phoneticPr fontId="2" type="noConversion"/>
  </si>
  <si>
    <t>기록</t>
    <phoneticPr fontId="2" type="noConversion"/>
  </si>
  <si>
    <t>▶ 정시 지원 전략 방법 예시를 참조하여 희망하는 지원 전략에 체크해주세요.</t>
    <phoneticPr fontId="2" type="noConversion"/>
  </si>
  <si>
    <t>승패</t>
  </si>
  <si>
    <t>지원전략 방법</t>
    <phoneticPr fontId="2" type="noConversion"/>
  </si>
  <si>
    <t>전략 체크</t>
    <phoneticPr fontId="2" type="noConversion"/>
  </si>
  <si>
    <t>설명</t>
    <phoneticPr fontId="2" type="noConversion"/>
  </si>
  <si>
    <t>3승 or 2승 1무</t>
    <phoneticPr fontId="2" type="noConversion"/>
  </si>
  <si>
    <t>안정 지원 3곳 or 안정 2곳 약상향 1곳</t>
    <phoneticPr fontId="2" type="noConversion"/>
  </si>
  <si>
    <t>승 : 최초합 희망
     (안정지원)
무 : 추가합 희망
     (약상향 지원)
패 : 상향 희망
     (상향 지원)</t>
    <phoneticPr fontId="2" type="noConversion"/>
  </si>
  <si>
    <t>2승 1패</t>
  </si>
  <si>
    <t>안정 지원 2곳 , 상향 지원 1곳</t>
    <phoneticPr fontId="2" type="noConversion"/>
  </si>
  <si>
    <t>1승 2무</t>
  </si>
  <si>
    <t>안정 1곳, 약상향 2곳</t>
    <phoneticPr fontId="2" type="noConversion"/>
  </si>
  <si>
    <t>1승1무1패</t>
  </si>
  <si>
    <t>안정 1곳, 약상향 1곳, 상향 1곳</t>
    <phoneticPr fontId="2" type="noConversion"/>
  </si>
  <si>
    <t xml:space="preserve">1승 2패 </t>
  </si>
  <si>
    <t>안정 1곳, 상향 2곳</t>
    <phoneticPr fontId="2" type="noConversion"/>
  </si>
  <si>
    <t>2무 1패 또는 1무2패</t>
  </si>
  <si>
    <t>약상향 2곳, 상향 1곳 or  약상향 1곳, 상향 2곳</t>
    <phoneticPr fontId="2" type="noConversion"/>
  </si>
  <si>
    <t>구분</t>
    <phoneticPr fontId="2" type="noConversion"/>
  </si>
  <si>
    <t>지원대학</t>
    <phoneticPr fontId="2" type="noConversion"/>
  </si>
  <si>
    <t>학과</t>
    <phoneticPr fontId="2" type="noConversion"/>
  </si>
  <si>
    <t>모집군</t>
    <phoneticPr fontId="2" type="noConversion"/>
  </si>
  <si>
    <t>모집
인원</t>
    <phoneticPr fontId="2" type="noConversion"/>
  </si>
  <si>
    <t>전년도 인원/경쟁률</t>
    <phoneticPr fontId="2" type="noConversion"/>
  </si>
  <si>
    <t>수능영역별
반영비율(%)</t>
    <phoneticPr fontId="2" type="noConversion"/>
  </si>
  <si>
    <t>탐구
반영수</t>
    <phoneticPr fontId="2" type="noConversion"/>
  </si>
  <si>
    <t>원서접수
마감일시</t>
    <phoneticPr fontId="2" type="noConversion"/>
  </si>
  <si>
    <t>수능점수
활용지표</t>
    <phoneticPr fontId="2" type="noConversion"/>
  </si>
  <si>
    <t>메가
배치컷</t>
    <phoneticPr fontId="2" type="noConversion"/>
  </si>
  <si>
    <t>나의
대학별
환산점</t>
    <phoneticPr fontId="2" type="noConversion"/>
  </si>
  <si>
    <t>메가와
차이</t>
    <phoneticPr fontId="2" type="noConversion"/>
  </si>
  <si>
    <t>진학사와차이</t>
    <phoneticPr fontId="2" type="noConversion"/>
  </si>
  <si>
    <t>경희</t>
    <phoneticPr fontId="2" type="noConversion"/>
  </si>
  <si>
    <t>의예</t>
    <phoneticPr fontId="2" type="noConversion"/>
  </si>
  <si>
    <t>가</t>
    <phoneticPr fontId="2" type="noConversion"/>
  </si>
  <si>
    <t>표+변</t>
    <phoneticPr fontId="2" type="noConversion"/>
  </si>
  <si>
    <t>가톨릭</t>
    <phoneticPr fontId="2" type="noConversion"/>
  </si>
  <si>
    <t>의예</t>
    <phoneticPr fontId="2" type="noConversion"/>
  </si>
  <si>
    <t>나</t>
    <phoneticPr fontId="2" type="noConversion"/>
  </si>
  <si>
    <t>가산</t>
    <phoneticPr fontId="2" type="noConversion"/>
  </si>
  <si>
    <t>표+변</t>
    <phoneticPr fontId="2" type="noConversion"/>
  </si>
  <si>
    <t>순천향</t>
    <phoneticPr fontId="2" type="noConversion"/>
  </si>
  <si>
    <t>의예</t>
    <phoneticPr fontId="2" type="noConversion"/>
  </si>
  <si>
    <t>다</t>
    <phoneticPr fontId="2" type="noConversion"/>
  </si>
  <si>
    <t>백분위</t>
    <phoneticPr fontId="2" type="noConversion"/>
  </si>
  <si>
    <t>나의
대학별환산점</t>
    <phoneticPr fontId="2" type="noConversion"/>
  </si>
  <si>
    <t>▣ 2019학년도 정시 배치상담 신청서 ▣</t>
    <phoneticPr fontId="2" type="noConversion"/>
  </si>
  <si>
    <t xml:space="preserve"> 2019 정시 지원 전략 EX )  2승 1무 전략</t>
    <phoneticPr fontId="2" type="noConversion"/>
  </si>
  <si>
    <t xml:space="preserve"> ▣ 2019 정시 지원 전략 )__________________________</t>
    <phoneticPr fontId="2" type="noConversion"/>
  </si>
  <si>
    <t>나의
대학별환산점</t>
    <phoneticPr fontId="2" type="noConversion"/>
  </si>
  <si>
    <t>26 / 4</t>
    <phoneticPr fontId="2" type="noConversion"/>
  </si>
  <si>
    <t>23 / 8.35</t>
    <phoneticPr fontId="2" type="noConversion"/>
  </si>
  <si>
    <t>42 / 22.18</t>
    <phoneticPr fontId="2" type="noConversion"/>
  </si>
  <si>
    <t>진학사
배치컷</t>
    <phoneticPr fontId="2" type="noConversion"/>
  </si>
  <si>
    <t>1/3 18:00</t>
    <phoneticPr fontId="2" type="noConversion"/>
  </si>
  <si>
    <t>▶ 정시 지원 희망 대학 및 학과 (메가스터디와 진학사 (또는 다른 합격예측사이트)의 정시 합격예측서비스를 통한 모의지원 후  결과기록)</t>
    <phoneticPr fontId="2" type="noConversion"/>
  </si>
  <si>
    <t>▶ 학원 배치상담 기간 : 2018_12/24(월) 오전 10시 ~ 2019_1/3(목) 오후 4시</t>
    <phoneticPr fontId="2" type="noConversion"/>
  </si>
  <si>
    <r>
      <t xml:space="preserve">안녕하십니까 서초 메가스터디학원 의대합격관 여러분. 이제는 `원서영역'을 준비할 때입니다. 
정시 원서접수 기간은 12월 29일(토)~1/3(목)까지 이지만, 2019 정시 학원 대면 배치상담 기간은 12/24(월)~1/3(목)입니다.
배치상담의 기초가 되는 아래의 내용을 꼼꼼히 작성하여
담임 선생님의 E-Mail로 </t>
    </r>
    <r>
      <rPr>
        <b/>
        <sz val="11"/>
        <color rgb="FFFF0000"/>
        <rFont val="HY중고딕"/>
        <family val="1"/>
        <charset val="129"/>
      </rPr>
      <t>12/17(월)</t>
    </r>
    <r>
      <rPr>
        <b/>
        <sz val="11"/>
        <color theme="1"/>
        <rFont val="HY중고딕"/>
        <family val="1"/>
        <charset val="129"/>
      </rPr>
      <t>까지 보내주시길 바랍니다.
서초 의대합격관에서의 여러분들의 노력에 그 이상의 입시결과가 나오도록 학원은 성실히 책임감있게 원서영역을 준비하겠습니다.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</si>
</sst>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\(0.00\)"/>
    <numFmt numFmtId="178" formatCode="0.00_ "/>
  </numFmts>
  <fonts count="21">
    <font>
      <sz val="11"/>
      <color theme="1"/>
      <name val="맑은 고딕"/>
      <family val="2"/>
      <charset val="129"/>
      <scheme val="minor"/>
    </font>
    <font>
      <sz val="20"/>
      <color theme="1"/>
      <name val="HY목각파임B"/>
      <family val="1"/>
      <charset val="129"/>
    </font>
    <font>
      <sz val="8"/>
      <name val="맑은 고딕"/>
      <family val="2"/>
      <charset val="129"/>
      <scheme val="minor"/>
    </font>
    <font>
      <sz val="9"/>
      <color theme="1"/>
      <name val="HY수평선M"/>
      <family val="1"/>
      <charset val="129"/>
    </font>
    <font>
      <u/>
      <sz val="14"/>
      <color theme="1"/>
      <name val="HY수평선M"/>
      <family val="1"/>
      <charset val="129"/>
    </font>
    <font>
      <sz val="14"/>
      <color theme="1"/>
      <name val="HY수평선M"/>
      <family val="1"/>
      <charset val="129"/>
    </font>
    <font>
      <b/>
      <sz val="11"/>
      <color theme="1"/>
      <name val="HY중고딕"/>
      <family val="1"/>
      <charset val="129"/>
    </font>
    <font>
      <b/>
      <sz val="12"/>
      <color theme="1"/>
      <name val="HY수평선M"/>
      <family val="1"/>
      <charset val="129"/>
    </font>
    <font>
      <b/>
      <u/>
      <sz val="12"/>
      <color theme="1"/>
      <name val="HY수평선M"/>
      <family val="1"/>
      <charset val="129"/>
    </font>
    <font>
      <sz val="9"/>
      <color rgb="FF000000"/>
      <name val="HY수평선M"/>
      <family val="1"/>
      <charset val="129"/>
    </font>
    <font>
      <sz val="12"/>
      <color rgb="FF000000"/>
      <name val="HY수평선M"/>
      <family val="1"/>
      <charset val="129"/>
    </font>
    <font>
      <sz val="11"/>
      <color rgb="FF000000"/>
      <name val="HY수평선M"/>
      <family val="1"/>
      <charset val="129"/>
    </font>
    <font>
      <sz val="11"/>
      <color theme="1"/>
      <name val="HY수평선M"/>
      <family val="1"/>
      <charset val="129"/>
    </font>
    <font>
      <sz val="10"/>
      <color rgb="FF000000"/>
      <name val="HY수평선M"/>
      <family val="1"/>
      <charset val="129"/>
    </font>
    <font>
      <u/>
      <sz val="11"/>
      <color rgb="FF000000"/>
      <name val="HY수평선M"/>
      <family val="1"/>
      <charset val="129"/>
    </font>
    <font>
      <sz val="8"/>
      <color rgb="FF000000"/>
      <name val="HY수평선M"/>
      <family val="1"/>
      <charset val="129"/>
    </font>
    <font>
      <sz val="6.3"/>
      <color rgb="FF000000"/>
      <name val="HY수평선M"/>
      <family val="1"/>
      <charset val="129"/>
    </font>
    <font>
      <sz val="8"/>
      <color theme="1"/>
      <name val="HY수평선M"/>
      <family val="1"/>
      <charset val="129"/>
    </font>
    <font>
      <b/>
      <sz val="11"/>
      <color rgb="FF000000"/>
      <name val="HY수평선M"/>
      <family val="1"/>
      <charset val="129"/>
    </font>
    <font>
      <sz val="10"/>
      <color theme="1"/>
      <name val="HY수평선M"/>
      <family val="1"/>
      <charset val="129"/>
    </font>
    <font>
      <b/>
      <sz val="11"/>
      <color rgb="FFFF0000"/>
      <name val="HY중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horizontal="left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12" fillId="2" borderId="0" xfId="0" applyFont="1" applyFill="1">
      <alignment vertical="center"/>
    </xf>
    <xf numFmtId="176" fontId="12" fillId="2" borderId="0" xfId="0" applyNumberFormat="1" applyFont="1" applyFill="1" applyAlignment="1">
      <alignment horizontal="left" vertical="center"/>
    </xf>
    <xf numFmtId="176" fontId="9" fillId="0" borderId="38" xfId="0" applyNumberFormat="1" applyFont="1" applyBorder="1" applyAlignment="1">
      <alignment horizontal="center" vertical="center" wrapText="1"/>
    </xf>
    <xf numFmtId="176" fontId="9" fillId="0" borderId="39" xfId="0" applyNumberFormat="1" applyFont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center" vertical="center" wrapText="1"/>
    </xf>
    <xf numFmtId="176" fontId="15" fillId="0" borderId="42" xfId="0" applyNumberFormat="1" applyFont="1" applyBorder="1" applyAlignment="1">
      <alignment horizontal="center" vertical="center" wrapText="1"/>
    </xf>
    <xf numFmtId="176" fontId="17" fillId="0" borderId="42" xfId="0" applyNumberFormat="1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 wrapText="1"/>
    </xf>
    <xf numFmtId="176" fontId="15" fillId="3" borderId="47" xfId="0" applyNumberFormat="1" applyFont="1" applyFill="1" applyBorder="1" applyAlignment="1">
      <alignment horizontal="center" vertical="center" wrapText="1"/>
    </xf>
    <xf numFmtId="176" fontId="15" fillId="3" borderId="48" xfId="0" applyNumberFormat="1" applyFont="1" applyFill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176" fontId="15" fillId="0" borderId="50" xfId="0" applyNumberFormat="1" applyFont="1" applyBorder="1" applyAlignment="1">
      <alignment horizontal="center" vertical="center" wrapText="1"/>
    </xf>
    <xf numFmtId="176" fontId="15" fillId="0" borderId="53" xfId="0" applyNumberFormat="1" applyFont="1" applyBorder="1" applyAlignment="1">
      <alignment horizontal="center" vertical="center" wrapText="1"/>
    </xf>
    <xf numFmtId="176" fontId="15" fillId="0" borderId="54" xfId="0" applyNumberFormat="1" applyFont="1" applyBorder="1" applyAlignment="1">
      <alignment horizontal="center" vertical="center" wrapText="1"/>
    </xf>
    <xf numFmtId="176" fontId="15" fillId="0" borderId="55" xfId="0" applyNumberFormat="1" applyFont="1" applyBorder="1" applyAlignment="1">
      <alignment horizontal="center" vertical="center" wrapText="1"/>
    </xf>
    <xf numFmtId="176" fontId="15" fillId="0" borderId="56" xfId="0" applyNumberFormat="1" applyFont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178" fontId="15" fillId="3" borderId="9" xfId="0" applyNumberFormat="1" applyFont="1" applyFill="1" applyBorder="1" applyAlignment="1">
      <alignment horizontal="center" vertical="center" wrapText="1"/>
    </xf>
    <xf numFmtId="178" fontId="15" fillId="3" borderId="58" xfId="0" applyNumberFormat="1" applyFont="1" applyFill="1" applyBorder="1" applyAlignment="1">
      <alignment horizontal="center" vertical="center" wrapText="1"/>
    </xf>
    <xf numFmtId="176" fontId="9" fillId="0" borderId="60" xfId="0" applyNumberFormat="1" applyFont="1" applyBorder="1" applyAlignment="1">
      <alignment horizontal="center" vertical="center" wrapText="1"/>
    </xf>
    <xf numFmtId="176" fontId="15" fillId="0" borderId="61" xfId="0" applyNumberFormat="1" applyFont="1" applyBorder="1" applyAlignment="1">
      <alignment horizontal="center" vertical="center" wrapText="1"/>
    </xf>
    <xf numFmtId="176" fontId="15" fillId="0" borderId="64" xfId="0" applyNumberFormat="1" applyFont="1" applyBorder="1" applyAlignment="1">
      <alignment horizontal="center" vertical="center" wrapText="1"/>
    </xf>
    <xf numFmtId="176" fontId="15" fillId="0" borderId="65" xfId="0" applyNumberFormat="1" applyFont="1" applyBorder="1" applyAlignment="1">
      <alignment horizontal="center" vertical="center" wrapText="1"/>
    </xf>
    <xf numFmtId="176" fontId="15" fillId="0" borderId="66" xfId="0" applyNumberFormat="1" applyFont="1" applyBorder="1" applyAlignment="1">
      <alignment horizontal="center" vertical="center" wrapText="1"/>
    </xf>
    <xf numFmtId="176" fontId="15" fillId="0" borderId="67" xfId="0" applyNumberFormat="1" applyFont="1" applyBorder="1" applyAlignment="1">
      <alignment horizontal="center" vertical="center" wrapText="1"/>
    </xf>
    <xf numFmtId="177" fontId="15" fillId="0" borderId="68" xfId="0" applyNumberFormat="1" applyFont="1" applyBorder="1" applyAlignment="1">
      <alignment horizontal="center" vertical="center" wrapText="1"/>
    </xf>
    <xf numFmtId="178" fontId="15" fillId="3" borderId="68" xfId="0" applyNumberFormat="1" applyFont="1" applyFill="1" applyBorder="1" applyAlignment="1">
      <alignment horizontal="center" vertical="center" wrapText="1"/>
    </xf>
    <xf numFmtId="178" fontId="15" fillId="3" borderId="69" xfId="0" applyNumberFormat="1" applyFont="1" applyFill="1" applyBorder="1" applyAlignment="1">
      <alignment horizontal="center" vertical="center" wrapText="1"/>
    </xf>
    <xf numFmtId="176" fontId="15" fillId="2" borderId="0" xfId="0" applyNumberFormat="1" applyFont="1" applyFill="1" applyBorder="1" applyAlignment="1">
      <alignment horizontal="center" vertical="center" wrapText="1"/>
    </xf>
    <xf numFmtId="177" fontId="15" fillId="2" borderId="0" xfId="0" applyNumberFormat="1" applyFont="1" applyFill="1" applyBorder="1" applyAlignment="1">
      <alignment horizontal="center" vertical="center" wrapText="1"/>
    </xf>
    <xf numFmtId="178" fontId="15" fillId="2" borderId="0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left" vertical="center"/>
    </xf>
    <xf numFmtId="176" fontId="19" fillId="2" borderId="0" xfId="0" applyNumberFormat="1" applyFont="1" applyFill="1" applyAlignment="1">
      <alignment vertical="center"/>
    </xf>
    <xf numFmtId="176" fontId="15" fillId="0" borderId="51" xfId="0" applyNumberFormat="1" applyFont="1" applyBorder="1" applyAlignment="1">
      <alignment horizontal="center" vertical="center" wrapText="1"/>
    </xf>
    <xf numFmtId="176" fontId="15" fillId="0" borderId="52" xfId="0" applyNumberFormat="1" applyFont="1" applyBorder="1" applyAlignment="1">
      <alignment horizontal="center" vertical="center" wrapText="1"/>
    </xf>
    <xf numFmtId="176" fontId="15" fillId="0" borderId="53" xfId="0" applyNumberFormat="1" applyFont="1" applyBorder="1" applyAlignment="1">
      <alignment horizontal="center" vertical="center" wrapText="1"/>
    </xf>
    <xf numFmtId="176" fontId="15" fillId="0" borderId="50" xfId="0" applyNumberFormat="1" applyFont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176" fontId="15" fillId="0" borderId="62" xfId="0" applyNumberFormat="1" applyFont="1" applyBorder="1" applyAlignment="1">
      <alignment horizontal="center" vertical="center" wrapText="1"/>
    </xf>
    <xf numFmtId="176" fontId="15" fillId="0" borderId="63" xfId="0" applyNumberFormat="1" applyFont="1" applyBorder="1" applyAlignment="1">
      <alignment horizontal="center" vertical="center" wrapText="1"/>
    </xf>
    <xf numFmtId="176" fontId="15" fillId="0" borderId="64" xfId="0" applyNumberFormat="1" applyFont="1" applyBorder="1" applyAlignment="1">
      <alignment horizontal="center" vertical="center" wrapText="1"/>
    </xf>
    <xf numFmtId="176" fontId="15" fillId="0" borderId="61" xfId="0" applyNumberFormat="1" applyFont="1" applyBorder="1" applyAlignment="1">
      <alignment horizontal="center" vertical="center" wrapText="1"/>
    </xf>
    <xf numFmtId="177" fontId="15" fillId="0" borderId="68" xfId="0" applyNumberFormat="1" applyFont="1" applyBorder="1" applyAlignment="1">
      <alignment horizontal="center" vertical="center" wrapText="1"/>
    </xf>
    <xf numFmtId="177" fontId="15" fillId="0" borderId="57" xfId="0" applyNumberFormat="1" applyFont="1" applyBorder="1" applyAlignment="1">
      <alignment horizontal="center" vertical="center" wrapText="1"/>
    </xf>
    <xf numFmtId="176" fontId="18" fillId="2" borderId="59" xfId="0" applyNumberFormat="1" applyFont="1" applyFill="1" applyBorder="1" applyAlignment="1">
      <alignment horizontal="left" vertical="center" wrapText="1"/>
    </xf>
    <xf numFmtId="176" fontId="9" fillId="0" borderId="40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center" vertical="center" wrapText="1"/>
    </xf>
    <xf numFmtId="176" fontId="16" fillId="0" borderId="40" xfId="0" applyNumberFormat="1" applyFont="1" applyBorder="1" applyAlignment="1">
      <alignment horizontal="center" vertical="center" wrapText="1"/>
    </xf>
    <xf numFmtId="176" fontId="16" fillId="0" borderId="41" xfId="0" applyNumberFormat="1" applyFont="1" applyBorder="1" applyAlignment="1">
      <alignment horizontal="center" vertical="center" wrapText="1"/>
    </xf>
    <xf numFmtId="176" fontId="17" fillId="0" borderId="43" xfId="0" applyNumberFormat="1" applyFont="1" applyBorder="1" applyAlignment="1">
      <alignment horizontal="center" vertical="center" wrapText="1"/>
    </xf>
    <xf numFmtId="176" fontId="17" fillId="0" borderId="44" xfId="0" applyNumberFormat="1" applyFont="1" applyBorder="1" applyAlignment="1">
      <alignment horizontal="center" vertical="center" wrapText="1"/>
    </xf>
    <xf numFmtId="176" fontId="17" fillId="0" borderId="45" xfId="0" applyNumberFormat="1" applyFont="1" applyBorder="1" applyAlignment="1">
      <alignment horizontal="center" vertical="center" wrapText="1"/>
    </xf>
    <xf numFmtId="176" fontId="15" fillId="0" borderId="39" xfId="0" applyNumberFormat="1" applyFont="1" applyBorder="1" applyAlignment="1">
      <alignment horizontal="center" vertical="center" wrapText="1"/>
    </xf>
    <xf numFmtId="176" fontId="15" fillId="0" borderId="40" xfId="0" applyNumberFormat="1" applyFont="1" applyBorder="1" applyAlignment="1">
      <alignment horizontal="center"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49" fontId="15" fillId="0" borderId="51" xfId="0" applyNumberFormat="1" applyFont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>
      <alignment horizontal="left" vertical="center" wrapText="1"/>
    </xf>
    <xf numFmtId="176" fontId="14" fillId="2" borderId="0" xfId="0" applyNumberFormat="1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left" vertical="center" wrapText="1"/>
    </xf>
    <xf numFmtId="176" fontId="7" fillId="2" borderId="3" xfId="0" applyNumberFormat="1" applyFont="1" applyFill="1" applyBorder="1" applyAlignment="1">
      <alignment horizontal="left" vertical="center" wrapText="1"/>
    </xf>
    <xf numFmtId="176" fontId="7" fillId="2" borderId="4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381001</xdr:colOff>
      <xdr:row>46</xdr:row>
      <xdr:rowOff>95250</xdr:rowOff>
    </xdr:from>
    <xdr:to>
      <xdr:col>15</xdr:col>
      <xdr:colOff>7667</xdr:colOff>
      <xdr:row>47</xdr:row>
      <xdr:rowOff>180975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1" y="13335000"/>
          <a:ext cx="2427016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view="pageBreakPreview" zoomScale="60" zoomScaleNormal="90" workbookViewId="0">
      <selection activeCell="A3" sqref="A3:X3"/>
    </sheetView>
  </sheetViews>
  <sheetFormatPr defaultRowHeight="17.100000000000001" customHeight="1"/>
  <cols>
    <col min="1" max="1" width="3.125" style="1" customWidth="1"/>
    <col min="2" max="2" width="7.125" style="1" customWidth="1"/>
    <col min="3" max="17" width="5.25" style="1" customWidth="1"/>
    <col min="18" max="18" width="6.625" style="1" customWidth="1"/>
    <col min="19" max="20" width="7.375" style="1" customWidth="1"/>
    <col min="21" max="22" width="4.625" style="1" customWidth="1"/>
    <col min="23" max="24" width="6" style="1" customWidth="1"/>
    <col min="25" max="16384" width="9" style="1"/>
  </cols>
  <sheetData>
    <row r="1" spans="1:24" ht="26.25" customHeight="1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26.2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77.25" customHeight="1">
      <c r="A3" s="122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s="4" customFormat="1" ht="12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4" customFormat="1" ht="33" customHeight="1" thickBot="1">
      <c r="A5" s="124" t="s">
        <v>75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</row>
    <row r="6" spans="1:24" s="4" customFormat="1" ht="11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4" customFormat="1" ht="33" customHeight="1" thickBot="1">
      <c r="A7" s="124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6"/>
    </row>
    <row r="8" spans="1:24" s="4" customFormat="1" ht="9.949999999999999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4" customFormat="1" ht="21.75" customHeight="1" thickBot="1">
      <c r="A9" s="127" t="s">
        <v>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"/>
      <c r="N9" s="127" t="s">
        <v>3</v>
      </c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s="4" customFormat="1" ht="21.75" customHeight="1">
      <c r="A10" s="117" t="s">
        <v>4</v>
      </c>
      <c r="B10" s="118"/>
      <c r="C10" s="118" t="s">
        <v>5</v>
      </c>
      <c r="D10" s="118"/>
      <c r="E10" s="118"/>
      <c r="F10" s="118"/>
      <c r="G10" s="118"/>
      <c r="H10" s="118" t="s">
        <v>6</v>
      </c>
      <c r="I10" s="118"/>
      <c r="J10" s="118"/>
      <c r="K10" s="118"/>
      <c r="L10" s="119"/>
      <c r="M10" s="6"/>
      <c r="N10" s="8" t="s">
        <v>7</v>
      </c>
      <c r="O10" s="118" t="s">
        <v>8</v>
      </c>
      <c r="P10" s="118"/>
      <c r="Q10" s="118"/>
      <c r="R10" s="118" t="s">
        <v>9</v>
      </c>
      <c r="S10" s="118"/>
      <c r="T10" s="118"/>
      <c r="U10" s="118" t="s">
        <v>10</v>
      </c>
      <c r="V10" s="118"/>
      <c r="W10" s="118"/>
      <c r="X10" s="119"/>
    </row>
    <row r="11" spans="1:24" s="4" customFormat="1" ht="22.5" customHeight="1">
      <c r="A11" s="113" t="s">
        <v>11</v>
      </c>
      <c r="B11" s="114"/>
      <c r="C11" s="114" t="s">
        <v>12</v>
      </c>
      <c r="D11" s="114"/>
      <c r="E11" s="114"/>
      <c r="F11" s="114"/>
      <c r="G11" s="114"/>
      <c r="H11" s="114"/>
      <c r="I11" s="114"/>
      <c r="J11" s="114"/>
      <c r="K11" s="114"/>
      <c r="L11" s="116"/>
      <c r="M11" s="6"/>
      <c r="N11" s="9" t="s">
        <v>13</v>
      </c>
      <c r="O11" s="114" t="s">
        <v>14</v>
      </c>
      <c r="P11" s="114"/>
      <c r="Q11" s="114"/>
      <c r="R11" s="114" t="s">
        <v>15</v>
      </c>
      <c r="S11" s="114"/>
      <c r="T11" s="114"/>
      <c r="U11" s="114" t="s">
        <v>16</v>
      </c>
      <c r="V11" s="114"/>
      <c r="W11" s="114"/>
      <c r="X11" s="116"/>
    </row>
    <row r="12" spans="1:24" s="4" customFormat="1" ht="22.5" customHeight="1" thickBot="1">
      <c r="A12" s="115"/>
      <c r="B12" s="102"/>
      <c r="C12" s="102" t="s">
        <v>17</v>
      </c>
      <c r="D12" s="102"/>
      <c r="E12" s="102"/>
      <c r="F12" s="102"/>
      <c r="G12" s="102"/>
      <c r="H12" s="102"/>
      <c r="I12" s="102"/>
      <c r="J12" s="102"/>
      <c r="K12" s="102"/>
      <c r="L12" s="103"/>
      <c r="M12" s="6"/>
      <c r="N12" s="10" t="s">
        <v>18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4" s="4" customFormat="1" ht="21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1" customFormat="1" ht="14.25" thickBot="1">
      <c r="A14" s="104" t="s">
        <v>19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s="11" customFormat="1" ht="18" customHeight="1" thickBot="1">
      <c r="A15" s="105" t="s">
        <v>20</v>
      </c>
      <c r="B15" s="106"/>
      <c r="C15" s="106"/>
      <c r="D15" s="107" t="s">
        <v>21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7" t="s">
        <v>22</v>
      </c>
      <c r="T15" s="109"/>
      <c r="U15" s="110" t="s">
        <v>23</v>
      </c>
      <c r="V15" s="111"/>
      <c r="W15" s="111"/>
      <c r="X15" s="112"/>
    </row>
    <row r="16" spans="1:24" s="11" customFormat="1" ht="18" customHeight="1" thickTop="1">
      <c r="A16" s="96" t="s">
        <v>24</v>
      </c>
      <c r="B16" s="97"/>
      <c r="C16" s="97"/>
      <c r="D16" s="98" t="s">
        <v>25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01"/>
      <c r="U16" s="80" t="s">
        <v>26</v>
      </c>
      <c r="V16" s="81"/>
      <c r="W16" s="81"/>
      <c r="X16" s="82"/>
    </row>
    <row r="17" spans="1:24" s="11" customFormat="1" ht="18" customHeight="1">
      <c r="A17" s="89" t="s">
        <v>27</v>
      </c>
      <c r="B17" s="90"/>
      <c r="C17" s="90"/>
      <c r="D17" s="91" t="s">
        <v>28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4"/>
      <c r="T17" s="95"/>
      <c r="U17" s="83"/>
      <c r="V17" s="84"/>
      <c r="W17" s="84"/>
      <c r="X17" s="85"/>
    </row>
    <row r="18" spans="1:24" s="11" customFormat="1" ht="18" customHeight="1">
      <c r="A18" s="89" t="s">
        <v>29</v>
      </c>
      <c r="B18" s="90"/>
      <c r="C18" s="90"/>
      <c r="D18" s="91" t="s">
        <v>30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/>
      <c r="T18" s="95"/>
      <c r="U18" s="83"/>
      <c r="V18" s="84"/>
      <c r="W18" s="84"/>
      <c r="X18" s="85"/>
    </row>
    <row r="19" spans="1:24" s="11" customFormat="1" ht="18" customHeight="1">
      <c r="A19" s="89" t="s">
        <v>31</v>
      </c>
      <c r="B19" s="90"/>
      <c r="C19" s="90"/>
      <c r="D19" s="91" t="s">
        <v>32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4"/>
      <c r="T19" s="95"/>
      <c r="U19" s="83"/>
      <c r="V19" s="84"/>
      <c r="W19" s="84"/>
      <c r="X19" s="85"/>
    </row>
    <row r="20" spans="1:24" s="11" customFormat="1" ht="18" customHeight="1">
      <c r="A20" s="89" t="s">
        <v>33</v>
      </c>
      <c r="B20" s="90"/>
      <c r="C20" s="90"/>
      <c r="D20" s="91" t="s">
        <v>34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4"/>
      <c r="T20" s="95"/>
      <c r="U20" s="83"/>
      <c r="V20" s="84"/>
      <c r="W20" s="84"/>
      <c r="X20" s="85"/>
    </row>
    <row r="21" spans="1:24" s="11" customFormat="1" ht="24" customHeight="1" thickBot="1">
      <c r="A21" s="71" t="s">
        <v>35</v>
      </c>
      <c r="B21" s="72"/>
      <c r="C21" s="72"/>
      <c r="D21" s="73" t="s">
        <v>36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6"/>
      <c r="T21" s="77"/>
      <c r="U21" s="86"/>
      <c r="V21" s="87"/>
      <c r="W21" s="87"/>
      <c r="X21" s="88"/>
    </row>
    <row r="22" spans="1:24" s="4" customFormat="1" ht="9.9499999999999993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4" customFormat="1" ht="18.75" customHeight="1">
      <c r="A23" s="78" t="s">
        <v>74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s="12" customFormat="1" ht="17.100000000000001" customHeight="1" thickBot="1">
      <c r="A24" s="79" t="s">
        <v>66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31.5" customHeight="1">
      <c r="A25" s="13" t="s">
        <v>37</v>
      </c>
      <c r="B25" s="14" t="s">
        <v>38</v>
      </c>
      <c r="C25" s="57" t="s">
        <v>39</v>
      </c>
      <c r="D25" s="58"/>
      <c r="E25" s="59"/>
      <c r="F25" s="15" t="s">
        <v>40</v>
      </c>
      <c r="G25" s="16" t="s">
        <v>41</v>
      </c>
      <c r="H25" s="60" t="s">
        <v>42</v>
      </c>
      <c r="I25" s="61"/>
      <c r="J25" s="62" t="s">
        <v>43</v>
      </c>
      <c r="K25" s="63"/>
      <c r="L25" s="63"/>
      <c r="M25" s="64"/>
      <c r="N25" s="17" t="s">
        <v>44</v>
      </c>
      <c r="O25" s="65" t="s">
        <v>45</v>
      </c>
      <c r="P25" s="65"/>
      <c r="Q25" s="65" t="s">
        <v>46</v>
      </c>
      <c r="R25" s="65"/>
      <c r="S25" s="18" t="s">
        <v>47</v>
      </c>
      <c r="T25" s="18" t="s">
        <v>72</v>
      </c>
      <c r="U25" s="66" t="s">
        <v>48</v>
      </c>
      <c r="V25" s="67"/>
      <c r="W25" s="19" t="s">
        <v>49</v>
      </c>
      <c r="X25" s="20" t="s">
        <v>50</v>
      </c>
    </row>
    <row r="26" spans="1:24" ht="25.5" customHeight="1">
      <c r="A26" s="21">
        <v>1</v>
      </c>
      <c r="B26" s="22" t="s">
        <v>51</v>
      </c>
      <c r="C26" s="45" t="s">
        <v>52</v>
      </c>
      <c r="D26" s="46"/>
      <c r="E26" s="47"/>
      <c r="F26" s="23" t="s">
        <v>53</v>
      </c>
      <c r="G26" s="23">
        <v>33</v>
      </c>
      <c r="H26" s="45" t="s">
        <v>70</v>
      </c>
      <c r="I26" s="46"/>
      <c r="J26" s="24">
        <v>20</v>
      </c>
      <c r="K26" s="25">
        <v>35</v>
      </c>
      <c r="L26" s="25">
        <v>15</v>
      </c>
      <c r="M26" s="26">
        <v>25</v>
      </c>
      <c r="N26" s="23">
        <v>2</v>
      </c>
      <c r="O26" s="70" t="s">
        <v>73</v>
      </c>
      <c r="P26" s="70"/>
      <c r="Q26" s="48" t="s">
        <v>54</v>
      </c>
      <c r="R26" s="45"/>
      <c r="S26" s="27">
        <v>576.16</v>
      </c>
      <c r="T26" s="27">
        <v>578.6</v>
      </c>
      <c r="U26" s="55">
        <v>579.9</v>
      </c>
      <c r="V26" s="55"/>
      <c r="W26" s="28">
        <f>IFERROR(U26-S26,"")</f>
        <v>3.7400000000000091</v>
      </c>
      <c r="X26" s="29">
        <f>IFERROR(U26-T26,"")</f>
        <v>1.2999999999999545</v>
      </c>
    </row>
    <row r="27" spans="1:24" ht="23.25" customHeight="1">
      <c r="A27" s="21">
        <v>2</v>
      </c>
      <c r="B27" s="22" t="s">
        <v>55</v>
      </c>
      <c r="C27" s="45" t="s">
        <v>56</v>
      </c>
      <c r="D27" s="46"/>
      <c r="E27" s="47"/>
      <c r="F27" s="23" t="s">
        <v>57</v>
      </c>
      <c r="G27" s="23">
        <v>30</v>
      </c>
      <c r="H27" s="68" t="s">
        <v>69</v>
      </c>
      <c r="I27" s="69"/>
      <c r="J27" s="24">
        <v>30</v>
      </c>
      <c r="K27" s="25">
        <v>40</v>
      </c>
      <c r="L27" s="25" t="s">
        <v>58</v>
      </c>
      <c r="M27" s="26">
        <v>30</v>
      </c>
      <c r="N27" s="23">
        <v>2</v>
      </c>
      <c r="O27" s="70" t="s">
        <v>73</v>
      </c>
      <c r="P27" s="70"/>
      <c r="Q27" s="48" t="s">
        <v>59</v>
      </c>
      <c r="R27" s="45"/>
      <c r="S27" s="27">
        <v>1003.61</v>
      </c>
      <c r="T27" s="42">
        <v>1002.46</v>
      </c>
      <c r="U27" s="49">
        <v>1002.44</v>
      </c>
      <c r="V27" s="49"/>
      <c r="W27" s="28">
        <f t="shared" ref="W27:W28" si="0">IFERROR(U27-S27,"")</f>
        <v>-1.1699999999999591</v>
      </c>
      <c r="X27" s="29">
        <f t="shared" ref="X27:X28" si="1">IFERROR(U27-T27,"")</f>
        <v>-1.999999999998181E-2</v>
      </c>
    </row>
    <row r="28" spans="1:24" ht="23.25" customHeight="1">
      <c r="A28" s="21">
        <v>3</v>
      </c>
      <c r="B28" s="22" t="s">
        <v>60</v>
      </c>
      <c r="C28" s="45" t="s">
        <v>61</v>
      </c>
      <c r="D28" s="46"/>
      <c r="E28" s="47"/>
      <c r="F28" s="23" t="s">
        <v>62</v>
      </c>
      <c r="G28" s="23">
        <v>39</v>
      </c>
      <c r="H28" s="45" t="s">
        <v>71</v>
      </c>
      <c r="I28" s="46"/>
      <c r="J28" s="24">
        <v>20</v>
      </c>
      <c r="K28" s="25">
        <v>30</v>
      </c>
      <c r="L28" s="25">
        <v>30</v>
      </c>
      <c r="M28" s="26">
        <v>20</v>
      </c>
      <c r="N28" s="23">
        <v>2</v>
      </c>
      <c r="O28" s="70" t="s">
        <v>73</v>
      </c>
      <c r="P28" s="70"/>
      <c r="Q28" s="48" t="s">
        <v>63</v>
      </c>
      <c r="R28" s="45"/>
      <c r="S28" s="27">
        <v>1007.36</v>
      </c>
      <c r="T28" s="27">
        <v>1008.22</v>
      </c>
      <c r="U28" s="49">
        <v>1008.66</v>
      </c>
      <c r="V28" s="49"/>
      <c r="W28" s="28">
        <f t="shared" si="0"/>
        <v>1.2999999999999545</v>
      </c>
      <c r="X28" s="29">
        <f t="shared" si="1"/>
        <v>0.43999999999994088</v>
      </c>
    </row>
    <row r="29" spans="1:24" s="4" customFormat="1" ht="9.949999999999999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4" customFormat="1" ht="21" customHeight="1" thickBot="1">
      <c r="A30" s="56" t="s">
        <v>67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31.5" customHeight="1">
      <c r="A31" s="13" t="s">
        <v>37</v>
      </c>
      <c r="B31" s="14" t="s">
        <v>38</v>
      </c>
      <c r="C31" s="57" t="s">
        <v>39</v>
      </c>
      <c r="D31" s="58"/>
      <c r="E31" s="59"/>
      <c r="F31" s="15" t="s">
        <v>40</v>
      </c>
      <c r="G31" s="16" t="s">
        <v>41</v>
      </c>
      <c r="H31" s="60" t="s">
        <v>42</v>
      </c>
      <c r="I31" s="61"/>
      <c r="J31" s="62" t="s">
        <v>43</v>
      </c>
      <c r="K31" s="63"/>
      <c r="L31" s="63"/>
      <c r="M31" s="64"/>
      <c r="N31" s="17" t="s">
        <v>44</v>
      </c>
      <c r="O31" s="65" t="s">
        <v>45</v>
      </c>
      <c r="P31" s="65"/>
      <c r="Q31" s="65" t="s">
        <v>46</v>
      </c>
      <c r="R31" s="65"/>
      <c r="S31" s="18" t="s">
        <v>47</v>
      </c>
      <c r="T31" s="18" t="s">
        <v>72</v>
      </c>
      <c r="U31" s="66" t="s">
        <v>68</v>
      </c>
      <c r="V31" s="67"/>
      <c r="W31" s="19" t="s">
        <v>49</v>
      </c>
      <c r="X31" s="20" t="s">
        <v>50</v>
      </c>
    </row>
    <row r="32" spans="1:24" ht="25.5" customHeight="1">
      <c r="A32" s="21">
        <v>1</v>
      </c>
      <c r="B32" s="22"/>
      <c r="C32" s="45"/>
      <c r="D32" s="46"/>
      <c r="E32" s="47"/>
      <c r="F32" s="23"/>
      <c r="G32" s="23"/>
      <c r="H32" s="45"/>
      <c r="I32" s="46"/>
      <c r="J32" s="24"/>
      <c r="K32" s="25"/>
      <c r="L32" s="25"/>
      <c r="M32" s="26"/>
      <c r="N32" s="23"/>
      <c r="O32" s="48"/>
      <c r="P32" s="48"/>
      <c r="Q32" s="48"/>
      <c r="R32" s="45"/>
      <c r="S32" s="27"/>
      <c r="T32" s="27"/>
      <c r="U32" s="55"/>
      <c r="V32" s="55"/>
      <c r="W32" s="28">
        <f>IFERROR(U32-S32,"")</f>
        <v>0</v>
      </c>
      <c r="X32" s="29">
        <f>IFERROR(U32-T32,"")</f>
        <v>0</v>
      </c>
    </row>
    <row r="33" spans="1:24" ht="23.25" customHeight="1">
      <c r="A33" s="21">
        <v>2</v>
      </c>
      <c r="B33" s="22"/>
      <c r="C33" s="45"/>
      <c r="D33" s="46"/>
      <c r="E33" s="47"/>
      <c r="F33" s="23"/>
      <c r="G33" s="23"/>
      <c r="H33" s="45"/>
      <c r="I33" s="46"/>
      <c r="J33" s="24"/>
      <c r="K33" s="25"/>
      <c r="L33" s="25"/>
      <c r="M33" s="26"/>
      <c r="N33" s="23"/>
      <c r="O33" s="48"/>
      <c r="P33" s="48"/>
      <c r="Q33" s="48"/>
      <c r="R33" s="45"/>
      <c r="S33" s="27"/>
      <c r="T33" s="27"/>
      <c r="U33" s="49"/>
      <c r="V33" s="49"/>
      <c r="W33" s="28">
        <f t="shared" ref="W33:W37" si="2">IFERROR(U33-S33,"")</f>
        <v>0</v>
      </c>
      <c r="X33" s="29">
        <f t="shared" ref="X33:X37" si="3">IFERROR(U33-T33,"")</f>
        <v>0</v>
      </c>
    </row>
    <row r="34" spans="1:24" ht="23.25" customHeight="1">
      <c r="A34" s="21">
        <v>3</v>
      </c>
      <c r="B34" s="22"/>
      <c r="C34" s="45"/>
      <c r="D34" s="46"/>
      <c r="E34" s="47"/>
      <c r="F34" s="23"/>
      <c r="G34" s="23"/>
      <c r="H34" s="45"/>
      <c r="I34" s="46"/>
      <c r="J34" s="24"/>
      <c r="K34" s="25"/>
      <c r="L34" s="25"/>
      <c r="M34" s="26"/>
      <c r="N34" s="23"/>
      <c r="O34" s="48"/>
      <c r="P34" s="48"/>
      <c r="Q34" s="48"/>
      <c r="R34" s="45"/>
      <c r="S34" s="27"/>
      <c r="T34" s="27"/>
      <c r="U34" s="49"/>
      <c r="V34" s="49"/>
      <c r="W34" s="28">
        <f t="shared" si="2"/>
        <v>0</v>
      </c>
      <c r="X34" s="29">
        <f t="shared" si="3"/>
        <v>0</v>
      </c>
    </row>
    <row r="35" spans="1:24" ht="23.25" customHeight="1">
      <c r="A35" s="21">
        <v>4</v>
      </c>
      <c r="B35" s="22"/>
      <c r="C35" s="45"/>
      <c r="D35" s="46"/>
      <c r="E35" s="47"/>
      <c r="F35" s="23"/>
      <c r="G35" s="23"/>
      <c r="H35" s="45"/>
      <c r="I35" s="46"/>
      <c r="J35" s="24"/>
      <c r="K35" s="25"/>
      <c r="L35" s="25"/>
      <c r="M35" s="26"/>
      <c r="N35" s="23"/>
      <c r="O35" s="48"/>
      <c r="P35" s="48"/>
      <c r="Q35" s="48"/>
      <c r="R35" s="45"/>
      <c r="S35" s="27"/>
      <c r="T35" s="27"/>
      <c r="U35" s="49"/>
      <c r="V35" s="49"/>
      <c r="W35" s="28">
        <f t="shared" si="2"/>
        <v>0</v>
      </c>
      <c r="X35" s="29">
        <f t="shared" si="3"/>
        <v>0</v>
      </c>
    </row>
    <row r="36" spans="1:24" ht="23.25" customHeight="1">
      <c r="A36" s="21">
        <v>5</v>
      </c>
      <c r="B36" s="22"/>
      <c r="C36" s="45"/>
      <c r="D36" s="46"/>
      <c r="E36" s="47"/>
      <c r="F36" s="23"/>
      <c r="G36" s="23"/>
      <c r="H36" s="45"/>
      <c r="I36" s="46"/>
      <c r="J36" s="24"/>
      <c r="K36" s="25"/>
      <c r="L36" s="25"/>
      <c r="M36" s="26"/>
      <c r="N36" s="23"/>
      <c r="O36" s="48"/>
      <c r="P36" s="48"/>
      <c r="Q36" s="48"/>
      <c r="R36" s="45"/>
      <c r="S36" s="27"/>
      <c r="T36" s="27"/>
      <c r="U36" s="49"/>
      <c r="V36" s="49"/>
      <c r="W36" s="28">
        <f t="shared" si="2"/>
        <v>0</v>
      </c>
      <c r="X36" s="29">
        <f t="shared" si="3"/>
        <v>0</v>
      </c>
    </row>
    <row r="37" spans="1:24" ht="23.25" customHeight="1" thickBot="1">
      <c r="A37" s="30">
        <v>6</v>
      </c>
      <c r="B37" s="31"/>
      <c r="C37" s="50"/>
      <c r="D37" s="51"/>
      <c r="E37" s="52"/>
      <c r="F37" s="32"/>
      <c r="G37" s="32"/>
      <c r="H37" s="50"/>
      <c r="I37" s="51"/>
      <c r="J37" s="33"/>
      <c r="K37" s="34"/>
      <c r="L37" s="34"/>
      <c r="M37" s="35"/>
      <c r="N37" s="32"/>
      <c r="O37" s="53"/>
      <c r="P37" s="53"/>
      <c r="Q37" s="53"/>
      <c r="R37" s="50"/>
      <c r="S37" s="36"/>
      <c r="T37" s="36"/>
      <c r="U37" s="54"/>
      <c r="V37" s="54"/>
      <c r="W37" s="37">
        <f t="shared" si="2"/>
        <v>0</v>
      </c>
      <c r="X37" s="38">
        <f t="shared" si="3"/>
        <v>0</v>
      </c>
    </row>
    <row r="38" spans="1:24" s="4" customFormat="1" ht="10.5" customHeight="1">
      <c r="A38" s="6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0"/>
      <c r="U38" s="40"/>
      <c r="V38" s="40"/>
      <c r="W38" s="41"/>
      <c r="X38" s="41"/>
    </row>
    <row r="39" spans="1:24" s="4" customFormat="1" ht="21" customHeight="1" thickBot="1">
      <c r="A39" s="56" t="s">
        <v>67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31.5" customHeight="1">
      <c r="A40" s="13" t="s">
        <v>37</v>
      </c>
      <c r="B40" s="14" t="s">
        <v>38</v>
      </c>
      <c r="C40" s="57" t="s">
        <v>39</v>
      </c>
      <c r="D40" s="58"/>
      <c r="E40" s="59"/>
      <c r="F40" s="15" t="s">
        <v>40</v>
      </c>
      <c r="G40" s="16" t="s">
        <v>41</v>
      </c>
      <c r="H40" s="60" t="s">
        <v>42</v>
      </c>
      <c r="I40" s="61"/>
      <c r="J40" s="62" t="s">
        <v>43</v>
      </c>
      <c r="K40" s="63"/>
      <c r="L40" s="63"/>
      <c r="M40" s="64"/>
      <c r="N40" s="17" t="s">
        <v>44</v>
      </c>
      <c r="O40" s="65" t="s">
        <v>45</v>
      </c>
      <c r="P40" s="65"/>
      <c r="Q40" s="65" t="s">
        <v>46</v>
      </c>
      <c r="R40" s="65"/>
      <c r="S40" s="18" t="s">
        <v>47</v>
      </c>
      <c r="T40" s="18" t="s">
        <v>72</v>
      </c>
      <c r="U40" s="66" t="s">
        <v>64</v>
      </c>
      <c r="V40" s="67"/>
      <c r="W40" s="19" t="s">
        <v>49</v>
      </c>
      <c r="X40" s="20" t="s">
        <v>50</v>
      </c>
    </row>
    <row r="41" spans="1:24" ht="25.5" customHeight="1">
      <c r="A41" s="21">
        <v>1</v>
      </c>
      <c r="B41" s="22"/>
      <c r="C41" s="45"/>
      <c r="D41" s="46"/>
      <c r="E41" s="47"/>
      <c r="F41" s="23"/>
      <c r="G41" s="23"/>
      <c r="H41" s="45"/>
      <c r="I41" s="46"/>
      <c r="J41" s="24"/>
      <c r="K41" s="25"/>
      <c r="L41" s="25"/>
      <c r="M41" s="26"/>
      <c r="N41" s="23"/>
      <c r="O41" s="48"/>
      <c r="P41" s="48"/>
      <c r="Q41" s="48"/>
      <c r="R41" s="45"/>
      <c r="S41" s="27"/>
      <c r="T41" s="27"/>
      <c r="U41" s="55"/>
      <c r="V41" s="55"/>
      <c r="W41" s="28">
        <f>IFERROR(U41-S41,"")</f>
        <v>0</v>
      </c>
      <c r="X41" s="29">
        <f>IFERROR(U41-T41,"")</f>
        <v>0</v>
      </c>
    </row>
    <row r="42" spans="1:24" ht="23.25" customHeight="1">
      <c r="A42" s="21">
        <v>2</v>
      </c>
      <c r="B42" s="22"/>
      <c r="C42" s="45"/>
      <c r="D42" s="46"/>
      <c r="E42" s="47"/>
      <c r="F42" s="23"/>
      <c r="G42" s="23"/>
      <c r="H42" s="45"/>
      <c r="I42" s="46"/>
      <c r="J42" s="24"/>
      <c r="K42" s="25"/>
      <c r="L42" s="25"/>
      <c r="M42" s="26"/>
      <c r="N42" s="23"/>
      <c r="O42" s="48"/>
      <c r="P42" s="48"/>
      <c r="Q42" s="48"/>
      <c r="R42" s="45"/>
      <c r="S42" s="27"/>
      <c r="T42" s="27"/>
      <c r="U42" s="49"/>
      <c r="V42" s="49"/>
      <c r="W42" s="28">
        <f t="shared" ref="W42:W46" si="4">IFERROR(U42-S42,"")</f>
        <v>0</v>
      </c>
      <c r="X42" s="29">
        <f t="shared" ref="X42:X46" si="5">IFERROR(U42-T42,"")</f>
        <v>0</v>
      </c>
    </row>
    <row r="43" spans="1:24" ht="23.25" customHeight="1">
      <c r="A43" s="21">
        <v>3</v>
      </c>
      <c r="B43" s="22"/>
      <c r="C43" s="45"/>
      <c r="D43" s="46"/>
      <c r="E43" s="47"/>
      <c r="F43" s="23"/>
      <c r="G43" s="23"/>
      <c r="H43" s="45"/>
      <c r="I43" s="46"/>
      <c r="J43" s="24"/>
      <c r="K43" s="25"/>
      <c r="L43" s="25"/>
      <c r="M43" s="26"/>
      <c r="N43" s="23"/>
      <c r="O43" s="48"/>
      <c r="P43" s="48"/>
      <c r="Q43" s="48"/>
      <c r="R43" s="45"/>
      <c r="S43" s="27"/>
      <c r="T43" s="27"/>
      <c r="U43" s="49"/>
      <c r="V43" s="49"/>
      <c r="W43" s="28">
        <f t="shared" si="4"/>
        <v>0</v>
      </c>
      <c r="X43" s="29">
        <f t="shared" si="5"/>
        <v>0</v>
      </c>
    </row>
    <row r="44" spans="1:24" ht="23.25" customHeight="1">
      <c r="A44" s="21">
        <v>4</v>
      </c>
      <c r="B44" s="22"/>
      <c r="C44" s="45"/>
      <c r="D44" s="46"/>
      <c r="E44" s="47"/>
      <c r="F44" s="23"/>
      <c r="G44" s="23"/>
      <c r="H44" s="45"/>
      <c r="I44" s="46"/>
      <c r="J44" s="24"/>
      <c r="K44" s="25"/>
      <c r="L44" s="25"/>
      <c r="M44" s="26"/>
      <c r="N44" s="23"/>
      <c r="O44" s="48"/>
      <c r="P44" s="48"/>
      <c r="Q44" s="48"/>
      <c r="R44" s="45"/>
      <c r="S44" s="27"/>
      <c r="T44" s="27"/>
      <c r="U44" s="49"/>
      <c r="V44" s="49"/>
      <c r="W44" s="28">
        <f t="shared" si="4"/>
        <v>0</v>
      </c>
      <c r="X44" s="29">
        <f t="shared" si="5"/>
        <v>0</v>
      </c>
    </row>
    <row r="45" spans="1:24" ht="23.25" customHeight="1">
      <c r="A45" s="21">
        <v>5</v>
      </c>
      <c r="B45" s="22"/>
      <c r="C45" s="45"/>
      <c r="D45" s="46"/>
      <c r="E45" s="47"/>
      <c r="F45" s="23"/>
      <c r="G45" s="23"/>
      <c r="H45" s="45"/>
      <c r="I45" s="46"/>
      <c r="J45" s="24"/>
      <c r="K45" s="25"/>
      <c r="L45" s="25"/>
      <c r="M45" s="26"/>
      <c r="N45" s="23"/>
      <c r="O45" s="48"/>
      <c r="P45" s="48"/>
      <c r="Q45" s="48"/>
      <c r="R45" s="45"/>
      <c r="S45" s="27"/>
      <c r="T45" s="27"/>
      <c r="U45" s="49"/>
      <c r="V45" s="49"/>
      <c r="W45" s="28">
        <f t="shared" si="4"/>
        <v>0</v>
      </c>
      <c r="X45" s="29">
        <f t="shared" si="5"/>
        <v>0</v>
      </c>
    </row>
    <row r="46" spans="1:24" ht="23.25" customHeight="1" thickBot="1">
      <c r="A46" s="30">
        <v>6</v>
      </c>
      <c r="B46" s="31"/>
      <c r="C46" s="50"/>
      <c r="D46" s="51"/>
      <c r="E46" s="52"/>
      <c r="F46" s="32"/>
      <c r="G46" s="32"/>
      <c r="H46" s="50"/>
      <c r="I46" s="51"/>
      <c r="J46" s="33"/>
      <c r="K46" s="34"/>
      <c r="L46" s="34"/>
      <c r="M46" s="35"/>
      <c r="N46" s="32"/>
      <c r="O46" s="53"/>
      <c r="P46" s="53"/>
      <c r="Q46" s="53"/>
      <c r="R46" s="50"/>
      <c r="S46" s="36"/>
      <c r="T46" s="36"/>
      <c r="U46" s="54"/>
      <c r="V46" s="54"/>
      <c r="W46" s="37">
        <f t="shared" si="4"/>
        <v>0</v>
      </c>
      <c r="X46" s="38">
        <f t="shared" si="5"/>
        <v>0</v>
      </c>
    </row>
    <row r="47" spans="1:24" s="4" customFormat="1" ht="17.100000000000001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s="4" customFormat="1" ht="17.100000000000001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</sheetData>
  <mergeCells count="147">
    <mergeCell ref="A10:B10"/>
    <mergeCell ref="C10:G10"/>
    <mergeCell ref="H10:L10"/>
    <mergeCell ref="O10:Q10"/>
    <mergeCell ref="R10:T10"/>
    <mergeCell ref="U10:X10"/>
    <mergeCell ref="A1:X1"/>
    <mergeCell ref="A2:X2"/>
    <mergeCell ref="A3:X3"/>
    <mergeCell ref="A5:X5"/>
    <mergeCell ref="A7:X7"/>
    <mergeCell ref="A9:L9"/>
    <mergeCell ref="N9:X9"/>
    <mergeCell ref="D16:R16"/>
    <mergeCell ref="S16:T16"/>
    <mergeCell ref="A17:C17"/>
    <mergeCell ref="D17:R17"/>
    <mergeCell ref="S17:T17"/>
    <mergeCell ref="A18:C18"/>
    <mergeCell ref="D18:R18"/>
    <mergeCell ref="S18:T18"/>
    <mergeCell ref="U12:X12"/>
    <mergeCell ref="A14:X14"/>
    <mergeCell ref="A15:C15"/>
    <mergeCell ref="D15:R15"/>
    <mergeCell ref="S15:T15"/>
    <mergeCell ref="U15:X15"/>
    <mergeCell ref="A11:B12"/>
    <mergeCell ref="C11:G11"/>
    <mergeCell ref="H11:L11"/>
    <mergeCell ref="O11:Q11"/>
    <mergeCell ref="R11:T11"/>
    <mergeCell ref="U11:X11"/>
    <mergeCell ref="C12:G12"/>
    <mergeCell ref="H12:L12"/>
    <mergeCell ref="O12:Q12"/>
    <mergeCell ref="R12:T12"/>
    <mergeCell ref="U25:V25"/>
    <mergeCell ref="C26:E26"/>
    <mergeCell ref="H26:I26"/>
    <mergeCell ref="O26:P26"/>
    <mergeCell ref="Q26:R26"/>
    <mergeCell ref="U26:V26"/>
    <mergeCell ref="A21:C21"/>
    <mergeCell ref="D21:R21"/>
    <mergeCell ref="S21:T21"/>
    <mergeCell ref="A23:X23"/>
    <mergeCell ref="A24:X24"/>
    <mergeCell ref="C25:E25"/>
    <mergeCell ref="H25:I25"/>
    <mergeCell ref="J25:M25"/>
    <mergeCell ref="O25:P25"/>
    <mergeCell ref="Q25:R25"/>
    <mergeCell ref="U16:X21"/>
    <mergeCell ref="A19:C19"/>
    <mergeCell ref="D19:R19"/>
    <mergeCell ref="S19:T19"/>
    <mergeCell ref="A20:C20"/>
    <mergeCell ref="D20:R20"/>
    <mergeCell ref="S20:T20"/>
    <mergeCell ref="A16:C16"/>
    <mergeCell ref="A30:X30"/>
    <mergeCell ref="C31:E31"/>
    <mergeCell ref="H31:I31"/>
    <mergeCell ref="J31:M31"/>
    <mergeCell ref="O31:P31"/>
    <mergeCell ref="Q31:R31"/>
    <mergeCell ref="U31:V31"/>
    <mergeCell ref="C27:E27"/>
    <mergeCell ref="H27:I27"/>
    <mergeCell ref="O27:P27"/>
    <mergeCell ref="Q27:R27"/>
    <mergeCell ref="U27:V27"/>
    <mergeCell ref="C28:E28"/>
    <mergeCell ref="H28:I28"/>
    <mergeCell ref="O28:P28"/>
    <mergeCell ref="Q28:R28"/>
    <mergeCell ref="U28:V28"/>
    <mergeCell ref="C32:E32"/>
    <mergeCell ref="H32:I32"/>
    <mergeCell ref="O32:P32"/>
    <mergeCell ref="Q32:R32"/>
    <mergeCell ref="U32:V32"/>
    <mergeCell ref="C33:E33"/>
    <mergeCell ref="H33:I33"/>
    <mergeCell ref="O33:P33"/>
    <mergeCell ref="Q33:R33"/>
    <mergeCell ref="U33:V33"/>
    <mergeCell ref="C34:E34"/>
    <mergeCell ref="H34:I34"/>
    <mergeCell ref="O34:P34"/>
    <mergeCell ref="Q34:R34"/>
    <mergeCell ref="U34:V34"/>
    <mergeCell ref="C35:E35"/>
    <mergeCell ref="H35:I35"/>
    <mergeCell ref="O35:P35"/>
    <mergeCell ref="Q35:R35"/>
    <mergeCell ref="U35:V35"/>
    <mergeCell ref="A39:X39"/>
    <mergeCell ref="C40:E40"/>
    <mergeCell ref="H40:I40"/>
    <mergeCell ref="J40:M40"/>
    <mergeCell ref="O40:P40"/>
    <mergeCell ref="Q40:R40"/>
    <mergeCell ref="U40:V40"/>
    <mergeCell ref="C36:E36"/>
    <mergeCell ref="H36:I36"/>
    <mergeCell ref="O36:P36"/>
    <mergeCell ref="Q36:R36"/>
    <mergeCell ref="U36:V36"/>
    <mergeCell ref="C37:E37"/>
    <mergeCell ref="H37:I37"/>
    <mergeCell ref="O37:P37"/>
    <mergeCell ref="Q37:R37"/>
    <mergeCell ref="U37:V37"/>
    <mergeCell ref="C41:E41"/>
    <mergeCell ref="H41:I41"/>
    <mergeCell ref="O41:P41"/>
    <mergeCell ref="Q41:R41"/>
    <mergeCell ref="U41:V41"/>
    <mergeCell ref="C42:E42"/>
    <mergeCell ref="H42:I42"/>
    <mergeCell ref="O42:P42"/>
    <mergeCell ref="Q42:R42"/>
    <mergeCell ref="U42:V42"/>
    <mergeCell ref="C43:E43"/>
    <mergeCell ref="H43:I43"/>
    <mergeCell ref="O43:P43"/>
    <mergeCell ref="Q43:R43"/>
    <mergeCell ref="U43:V43"/>
    <mergeCell ref="C44:E44"/>
    <mergeCell ref="H44:I44"/>
    <mergeCell ref="O44:P44"/>
    <mergeCell ref="Q44:R44"/>
    <mergeCell ref="U44:V44"/>
    <mergeCell ref="A47:X47"/>
    <mergeCell ref="A48:X48"/>
    <mergeCell ref="C45:E45"/>
    <mergeCell ref="H45:I45"/>
    <mergeCell ref="O45:P45"/>
    <mergeCell ref="Q45:R45"/>
    <mergeCell ref="U45:V45"/>
    <mergeCell ref="C46:E46"/>
    <mergeCell ref="H46:I46"/>
    <mergeCell ref="O46:P46"/>
    <mergeCell ref="Q46:R46"/>
    <mergeCell ref="U46:V46"/>
  </mergeCells>
  <phoneticPr fontId="2" type="noConversion"/>
  <printOptions horizontalCentered="1" verticalCentered="1"/>
  <pageMargins left="0" right="0" top="0.39370078740157483" bottom="0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배치상담 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2017-11-10T04:17:08Z</dcterms:created>
  <dcterms:modified xsi:type="dcterms:W3CDTF">2018-12-23T03:35:04Z</dcterms:modified>
</cp:coreProperties>
</file>